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7" i="1"/>
  <c r="E57" s="1"/>
  <c r="E56"/>
  <c r="E50"/>
  <c r="E48"/>
  <c r="E47"/>
  <c r="E41"/>
  <c r="E35"/>
  <c r="E28"/>
  <c r="E21"/>
  <c r="E20"/>
  <c r="E17"/>
  <c r="E11"/>
</calcChain>
</file>

<file path=xl/sharedStrings.xml><?xml version="1.0" encoding="utf-8"?>
<sst xmlns="http://schemas.openxmlformats.org/spreadsheetml/2006/main" count="39" uniqueCount="39">
  <si>
    <t>Наименование доходов</t>
  </si>
  <si>
    <t>Код доходов бюджетной</t>
  </si>
  <si>
    <t>План на 2017</t>
  </si>
  <si>
    <t>исполнение</t>
  </si>
  <si>
    <t>% исполнения</t>
  </si>
  <si>
    <t xml:space="preserve">классификации Российской </t>
  </si>
  <si>
    <t>Федерации</t>
  </si>
  <si>
    <r>
      <t>Налог на доходы физических лиц с доходов,источником которыхявляется 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  <charset val="204"/>
      </rPr>
      <t>1</t>
    </r>
    <r>
      <rPr>
        <sz val="10"/>
        <rFont val="Arial Cyr"/>
        <charset val="204"/>
      </rPr>
      <t xml:space="preserve"> и 228  Налогового кодекса Российской Федерации</t>
    </r>
  </si>
  <si>
    <t>182 1 01 02010 01 0000 110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</si>
  <si>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</si>
  <si>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</si>
  <si>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</si>
  <si>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</si>
  <si>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</si>
  <si>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</si>
  <si>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</si>
  <si>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</si>
  <si>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</si>
  <si>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927 1 08 04020 01 0000 110</t>
  </si>
  <si>
    <t>Доходы от сдачи в аренду имущества, находящегося в опреативном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</si>
  <si>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927 1 11 05035 10 0000 120</t>
  </si>
  <si>
    <t>Прочие доходы от компенсации затрат бюджетов роселений</t>
  </si>
  <si>
    <t xml:space="preserve">927 1 13 02995 10 0000 130 </t>
  </si>
  <si>
    <t>Дотации бюджетам поселений на выравнивание бюджетной обеспеченности</t>
  </si>
  <si>
    <t>927 2 02 01001 10 0000 151</t>
  </si>
  <si>
    <t>Прочие субсидии бюджетам поселений</t>
  </si>
  <si>
    <t>927 2 02 02999 10 0000 151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</si>
  <si>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</si>
  <si>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927 2 02 03015 10 0000 151</t>
  </si>
  <si>
    <t>Невыясненные поступления</t>
  </si>
  <si>
    <t>9271 17 01050 10 0000 180</t>
  </si>
  <si>
    <t>Межбюджетные трансферты передаваемые бюджетам поселений</t>
  </si>
  <si>
    <t>Доходы бюджетов сельских поселений от возврата иными организациями остатков субсидий прошлых лет</t>
  </si>
  <si>
    <t xml:space="preserve">9272 18 05030 10 0000 180 </t>
  </si>
  <si>
    <t>Прочие субсидии бюджетам сельских поселений</t>
  </si>
  <si>
    <t>927 2 02 29999 00 0000 151</t>
  </si>
  <si>
    <t>Всего доходов</t>
  </si>
  <si>
    <t>СВЕДЕНИЯ</t>
  </si>
  <si>
    <t>об исполнении бюджета Китовского сельского поселения по доходам за 2 квартал 2017 года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</si>
</sst>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5" xfId="1" applyFont="1" applyBorder="1" applyAlignment="1" applyProtection="1">
      <alignment wrapText="1"/>
    </xf>
    <xf numFmtId="0" fontId="1" fillId="0" borderId="6" xfId="1" applyFont="1" applyBorder="1" applyAlignment="1" applyProtection="1">
      <alignment wrapText="1"/>
    </xf>
    <xf numFmtId="0" fontId="1" fillId="0" borderId="7" xfId="1" applyFont="1" applyBorder="1" applyAlignment="1" applyProtection="1">
      <alignment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3" fontId="0" fillId="0" borderId="1" xfId="0" applyNumberFormat="1" applyBorder="1"/>
    <xf numFmtId="164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8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garantf1://10800200.22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A3" sqref="A3:E4"/>
    </sheetView>
  </sheetViews>
  <sheetFormatPr defaultRowHeight="15"/>
  <cols>
    <col min="1" max="1" width="39.7109375" customWidth="1"/>
    <col min="2" max="2" width="28.28515625" customWidth="1"/>
    <col min="3" max="3" width="15.7109375" customWidth="1"/>
    <col min="4" max="4" width="17.28515625" customWidth="1"/>
    <col min="5" max="5" width="13" customWidth="1"/>
  </cols>
  <sheetData>
    <row r="1" spans="1:5">
      <c r="A1" s="52" t="s">
        <v>37</v>
      </c>
      <c r="B1" s="52"/>
      <c r="C1" s="52"/>
      <c r="D1" s="52"/>
      <c r="E1" s="52"/>
    </row>
    <row r="2" spans="1:5">
      <c r="A2" s="52"/>
      <c r="B2" s="52"/>
      <c r="C2" s="52"/>
      <c r="D2" s="52"/>
      <c r="E2" s="52"/>
    </row>
    <row r="3" spans="1:5" ht="15" customHeight="1">
      <c r="A3" s="53" t="s">
        <v>38</v>
      </c>
      <c r="B3" s="53"/>
      <c r="C3" s="53"/>
      <c r="D3" s="53"/>
      <c r="E3" s="53"/>
    </row>
    <row r="4" spans="1:5" ht="15" customHeight="1">
      <c r="A4" s="53"/>
      <c r="B4" s="53"/>
      <c r="C4" s="53"/>
      <c r="D4" s="53"/>
      <c r="E4" s="53"/>
    </row>
    <row r="5" spans="1:5">
      <c r="A5" s="53"/>
      <c r="B5" s="53"/>
      <c r="C5" s="53"/>
      <c r="D5" s="53"/>
      <c r="E5" s="53"/>
    </row>
    <row r="6" spans="1:5">
      <c r="A6" s="53"/>
      <c r="B6" s="53"/>
      <c r="C6" s="53"/>
      <c r="D6" s="53"/>
      <c r="E6" s="53"/>
    </row>
    <row r="7" spans="1:5">
      <c r="A7" s="1" t="s">
        <v>0</v>
      </c>
      <c r="B7" s="2" t="s">
        <v>1</v>
      </c>
      <c r="C7" s="3" t="s">
        <v>2</v>
      </c>
      <c r="D7" s="1" t="s">
        <v>3</v>
      </c>
      <c r="E7" s="1" t="s">
        <v>4</v>
      </c>
    </row>
    <row r="8" spans="1:5">
      <c r="A8" s="50"/>
      <c r="B8" s="5" t="s">
        <v>5</v>
      </c>
      <c r="C8" s="4"/>
      <c r="D8" s="4"/>
      <c r="E8" s="4"/>
    </row>
    <row r="9" spans="1:5">
      <c r="A9" s="51"/>
      <c r="B9" s="7" t="s">
        <v>6</v>
      </c>
      <c r="C9" s="6"/>
      <c r="D9" s="6"/>
      <c r="E9" s="6"/>
    </row>
    <row r="10" spans="1:5">
      <c r="A10" s="8">
        <v>1</v>
      </c>
      <c r="B10" s="8">
        <v>2</v>
      </c>
      <c r="C10" s="8">
        <v>3</v>
      </c>
      <c r="D10" s="8">
        <v>3</v>
      </c>
      <c r="E10" s="8">
        <v>3</v>
      </c>
    </row>
    <row r="11" spans="1:5">
      <c r="A11" s="9" t="s">
        <v>7</v>
      </c>
      <c r="B11" s="1" t="s">
        <v>8</v>
      </c>
      <c r="C11" s="10">
        <v>328000</v>
      </c>
      <c r="D11" s="11">
        <v>192008</v>
      </c>
      <c r="E11" s="10">
        <f>D11/C11*100</f>
        <v>58.539024390243895</v>
      </c>
    </row>
    <row r="12" spans="1:5">
      <c r="A12" s="12"/>
      <c r="B12" s="4"/>
      <c r="C12" s="13"/>
      <c r="D12" s="14"/>
      <c r="E12" s="13"/>
    </row>
    <row r="13" spans="1:5">
      <c r="A13" s="12"/>
      <c r="B13" s="4"/>
      <c r="C13" s="13"/>
      <c r="D13" s="14"/>
      <c r="E13" s="13"/>
    </row>
    <row r="14" spans="1:5">
      <c r="A14" s="12"/>
      <c r="B14" s="4"/>
      <c r="C14" s="13"/>
      <c r="D14" s="14"/>
      <c r="E14" s="13"/>
    </row>
    <row r="15" spans="1:5">
      <c r="A15" s="12"/>
      <c r="B15" s="4"/>
      <c r="C15" s="13"/>
      <c r="D15" s="14"/>
      <c r="E15" s="13"/>
    </row>
    <row r="16" spans="1:5">
      <c r="A16" s="15"/>
      <c r="B16" s="6"/>
      <c r="C16" s="16"/>
      <c r="D16" s="17"/>
      <c r="E16" s="16"/>
    </row>
    <row r="17" spans="1:5">
      <c r="A17" s="18" t="s">
        <v>9</v>
      </c>
      <c r="B17" s="1" t="s">
        <v>10</v>
      </c>
      <c r="C17" s="10">
        <v>1000</v>
      </c>
      <c r="D17" s="10">
        <v>207</v>
      </c>
      <c r="E17" s="10">
        <f>D17/C17*100</f>
        <v>20.7</v>
      </c>
    </row>
    <row r="18" spans="1:5">
      <c r="A18" s="19"/>
      <c r="B18" s="4"/>
      <c r="C18" s="13"/>
      <c r="D18" s="13"/>
      <c r="E18" s="13"/>
    </row>
    <row r="19" spans="1:5" ht="25.5" customHeight="1">
      <c r="A19" s="20"/>
      <c r="B19" s="6"/>
      <c r="C19" s="16"/>
      <c r="D19" s="16"/>
      <c r="E19" s="16"/>
    </row>
    <row r="20" spans="1:5" ht="55.5" customHeight="1">
      <c r="A20" s="21" t="s">
        <v>11</v>
      </c>
      <c r="B20" s="22" t="s">
        <v>12</v>
      </c>
      <c r="C20" s="23">
        <v>151000</v>
      </c>
      <c r="D20" s="49">
        <v>8337.07</v>
      </c>
      <c r="E20" s="23">
        <f>D20/C20*100</f>
        <v>5.5212384105960268</v>
      </c>
    </row>
    <row r="21" spans="1:5">
      <c r="A21" s="9" t="s">
        <v>13</v>
      </c>
      <c r="B21" s="1" t="s">
        <v>14</v>
      </c>
      <c r="C21" s="10">
        <v>600000</v>
      </c>
      <c r="D21" s="11">
        <v>153750</v>
      </c>
      <c r="E21" s="10">
        <f>D21/C21*100</f>
        <v>25.624999999999996</v>
      </c>
    </row>
    <row r="22" spans="1:5">
      <c r="A22" s="12"/>
      <c r="B22" s="4"/>
      <c r="C22" s="13"/>
      <c r="D22" s="14"/>
      <c r="E22" s="13"/>
    </row>
    <row r="23" spans="1:5">
      <c r="A23" s="12"/>
      <c r="B23" s="4"/>
      <c r="C23" s="13"/>
      <c r="D23" s="14"/>
      <c r="E23" s="13"/>
    </row>
    <row r="24" spans="1:5">
      <c r="A24" s="12"/>
      <c r="B24" s="4"/>
      <c r="C24" s="13"/>
      <c r="D24" s="14"/>
      <c r="E24" s="13"/>
    </row>
    <row r="25" spans="1:5" ht="0.75" customHeight="1">
      <c r="A25" s="12"/>
      <c r="B25" s="4"/>
      <c r="C25" s="13"/>
      <c r="D25" s="14"/>
      <c r="E25" s="13"/>
    </row>
    <row r="26" spans="1:5" hidden="1">
      <c r="A26" s="12"/>
      <c r="B26" s="4"/>
      <c r="C26" s="13"/>
      <c r="D26" s="14"/>
      <c r="E26" s="13"/>
    </row>
    <row r="27" spans="1:5" hidden="1">
      <c r="A27" s="15"/>
      <c r="B27" s="6"/>
      <c r="C27" s="16"/>
      <c r="D27" s="17"/>
      <c r="E27" s="16"/>
    </row>
    <row r="28" spans="1:5">
      <c r="A28" s="9" t="s">
        <v>15</v>
      </c>
      <c r="B28" s="1" t="s">
        <v>16</v>
      </c>
      <c r="C28" s="10">
        <v>241000</v>
      </c>
      <c r="D28" s="10">
        <v>80509.98</v>
      </c>
      <c r="E28" s="10">
        <f>D28/C28*100</f>
        <v>33.406630705394193</v>
      </c>
    </row>
    <row r="29" spans="1:5">
      <c r="A29" s="12"/>
      <c r="B29" s="4"/>
      <c r="C29" s="13"/>
      <c r="D29" s="13"/>
      <c r="E29" s="13"/>
    </row>
    <row r="30" spans="1:5">
      <c r="A30" s="12"/>
      <c r="B30" s="4"/>
      <c r="C30" s="13"/>
      <c r="D30" s="13"/>
      <c r="E30" s="13"/>
    </row>
    <row r="31" spans="1:5">
      <c r="A31" s="12"/>
      <c r="B31" s="4"/>
      <c r="C31" s="13"/>
      <c r="D31" s="13"/>
      <c r="E31" s="13"/>
    </row>
    <row r="32" spans="1:5" ht="0.75" customHeight="1">
      <c r="A32" s="12"/>
      <c r="B32" s="4"/>
      <c r="C32" s="13"/>
      <c r="D32" s="13"/>
      <c r="E32" s="13"/>
    </row>
    <row r="33" spans="1:5" hidden="1">
      <c r="A33" s="12"/>
      <c r="B33" s="4"/>
      <c r="C33" s="13"/>
      <c r="D33" s="13"/>
      <c r="E33" s="13"/>
    </row>
    <row r="34" spans="1:5" hidden="1">
      <c r="A34" s="15"/>
      <c r="B34" s="6"/>
      <c r="C34" s="16"/>
      <c r="D34" s="16"/>
      <c r="E34" s="16"/>
    </row>
    <row r="35" spans="1:5">
      <c r="A35" s="9" t="s">
        <v>17</v>
      </c>
      <c r="B35" s="1" t="s">
        <v>18</v>
      </c>
      <c r="C35" s="10">
        <v>15000</v>
      </c>
      <c r="D35" s="10">
        <v>7680</v>
      </c>
      <c r="E35" s="10">
        <f>D35/C35*100</f>
        <v>51.2</v>
      </c>
    </row>
    <row r="36" spans="1:5">
      <c r="A36" s="12"/>
      <c r="B36" s="4"/>
      <c r="C36" s="13"/>
      <c r="D36" s="13"/>
      <c r="E36" s="13"/>
    </row>
    <row r="37" spans="1:5">
      <c r="A37" s="12"/>
      <c r="B37" s="4"/>
      <c r="C37" s="13"/>
      <c r="D37" s="13"/>
      <c r="E37" s="13"/>
    </row>
    <row r="38" spans="1:5">
      <c r="A38" s="12"/>
      <c r="B38" s="4"/>
      <c r="C38" s="13"/>
      <c r="D38" s="13"/>
      <c r="E38" s="13"/>
    </row>
    <row r="39" spans="1:5">
      <c r="A39" s="12"/>
      <c r="B39" s="4"/>
      <c r="C39" s="13"/>
      <c r="D39" s="13"/>
      <c r="E39" s="13"/>
    </row>
    <row r="40" spans="1:5" ht="9" customHeight="1">
      <c r="A40" s="12"/>
      <c r="B40" s="6"/>
      <c r="C40" s="16"/>
      <c r="D40" s="16"/>
      <c r="E40" s="16"/>
    </row>
    <row r="41" spans="1:5">
      <c r="A41" s="9" t="s">
        <v>19</v>
      </c>
      <c r="B41" s="1" t="s">
        <v>20</v>
      </c>
      <c r="C41" s="10">
        <v>233000</v>
      </c>
      <c r="D41" s="10">
        <v>69825</v>
      </c>
      <c r="E41" s="10">
        <f>D41/C41*100</f>
        <v>29.967811158798284</v>
      </c>
    </row>
    <row r="42" spans="1:5">
      <c r="A42" s="12"/>
      <c r="B42" s="4"/>
      <c r="C42" s="13"/>
      <c r="D42" s="13"/>
      <c r="E42" s="13"/>
    </row>
    <row r="43" spans="1:5">
      <c r="A43" s="12"/>
      <c r="B43" s="4"/>
      <c r="C43" s="13"/>
      <c r="D43" s="13"/>
      <c r="E43" s="13"/>
    </row>
    <row r="44" spans="1:5">
      <c r="A44" s="12"/>
      <c r="B44" s="4"/>
      <c r="C44" s="13"/>
      <c r="D44" s="13"/>
      <c r="E44" s="13"/>
    </row>
    <row r="45" spans="1:5">
      <c r="A45" s="12"/>
      <c r="B45" s="4"/>
      <c r="C45" s="13"/>
      <c r="D45" s="13"/>
      <c r="E45" s="13"/>
    </row>
    <row r="46" spans="1:5">
      <c r="A46" s="15"/>
      <c r="B46" s="6"/>
      <c r="C46" s="16"/>
      <c r="D46" s="16"/>
      <c r="E46" s="16"/>
    </row>
    <row r="47" spans="1:5" ht="47.25" customHeight="1">
      <c r="A47" s="24" t="s">
        <v>21</v>
      </c>
      <c r="B47" s="25" t="s">
        <v>22</v>
      </c>
      <c r="C47" s="26">
        <v>100000</v>
      </c>
      <c r="D47" s="26">
        <v>46310</v>
      </c>
      <c r="E47" s="23">
        <f>D47/C47*100</f>
        <v>46.31</v>
      </c>
    </row>
    <row r="48" spans="1:5" ht="53.25" customHeight="1">
      <c r="A48" s="27" t="s">
        <v>23</v>
      </c>
      <c r="B48" s="22" t="s">
        <v>24</v>
      </c>
      <c r="C48" s="48">
        <v>6573300</v>
      </c>
      <c r="D48" s="23">
        <v>3505650</v>
      </c>
      <c r="E48" s="23">
        <f>D48/C48*100</f>
        <v>53.331659896855463</v>
      </c>
    </row>
    <row r="49" spans="1:5" ht="42.75" customHeight="1">
      <c r="A49" s="24" t="s">
        <v>25</v>
      </c>
      <c r="B49" s="25" t="s">
        <v>26</v>
      </c>
      <c r="C49" s="28"/>
      <c r="D49" s="28"/>
      <c r="E49" s="23"/>
    </row>
    <row r="50" spans="1:5">
      <c r="A50" s="9" t="s">
        <v>27</v>
      </c>
      <c r="B50" s="1" t="s">
        <v>28</v>
      </c>
      <c r="C50" s="10">
        <v>138700</v>
      </c>
      <c r="D50" s="10">
        <v>104025</v>
      </c>
      <c r="E50" s="10">
        <f>D50/C50*100</f>
        <v>75</v>
      </c>
    </row>
    <row r="51" spans="1:5">
      <c r="A51" s="12"/>
      <c r="B51" s="4"/>
      <c r="C51" s="13"/>
      <c r="D51" s="13"/>
      <c r="E51" s="13"/>
    </row>
    <row r="52" spans="1:5" ht="24" customHeight="1">
      <c r="A52" s="15"/>
      <c r="B52" s="6"/>
      <c r="C52" s="16"/>
      <c r="D52" s="16"/>
      <c r="E52" s="16"/>
    </row>
    <row r="53" spans="1:5" ht="24.75" customHeight="1">
      <c r="A53" s="29" t="s">
        <v>29</v>
      </c>
      <c r="B53" s="30" t="s">
        <v>30</v>
      </c>
      <c r="C53" s="31">
        <v>0</v>
      </c>
      <c r="D53" s="32">
        <v>0</v>
      </c>
      <c r="E53" s="33">
        <v>0</v>
      </c>
    </row>
    <row r="54" spans="1:5" ht="45" customHeight="1">
      <c r="A54" s="29" t="s">
        <v>31</v>
      </c>
      <c r="B54" s="30"/>
      <c r="C54" s="31">
        <v>19000</v>
      </c>
      <c r="D54" s="34">
        <v>19000</v>
      </c>
      <c r="E54" s="35">
        <v>100</v>
      </c>
    </row>
    <row r="55" spans="1:5" ht="57.75" customHeight="1">
      <c r="A55" s="36" t="s">
        <v>32</v>
      </c>
      <c r="B55" s="37" t="s">
        <v>33</v>
      </c>
      <c r="C55" s="38">
        <v>10000</v>
      </c>
      <c r="D55" s="39">
        <v>10000</v>
      </c>
      <c r="E55" s="47">
        <v>100</v>
      </c>
    </row>
    <row r="56" spans="1:5" ht="54.75" customHeight="1">
      <c r="A56" s="40" t="s">
        <v>34</v>
      </c>
      <c r="B56" s="37" t="s">
        <v>35</v>
      </c>
      <c r="C56" s="38">
        <v>225173</v>
      </c>
      <c r="D56" s="41">
        <v>159768</v>
      </c>
      <c r="E56" s="46">
        <f>D56/C56*100</f>
        <v>70.953444684753492</v>
      </c>
    </row>
    <row r="57" spans="1:5">
      <c r="A57" s="42" t="s">
        <v>36</v>
      </c>
      <c r="B57" s="1"/>
      <c r="C57" s="43">
        <v>8565345</v>
      </c>
      <c r="D57" s="43">
        <f>D11+D17+D20+D21+D28+D35+D41+D47+D48+D50+D56</f>
        <v>4328070.05</v>
      </c>
      <c r="E57" s="43">
        <f>D57/C57*100</f>
        <v>50.530014260955049</v>
      </c>
    </row>
    <row r="58" spans="1:5">
      <c r="A58" s="44"/>
      <c r="B58" s="6"/>
      <c r="C58" s="45"/>
      <c r="D58" s="45"/>
      <c r="E58" s="45"/>
    </row>
  </sheetData>
  <mergeCells count="47">
    <mergeCell ref="A57:A58"/>
    <mergeCell ref="B57:B58"/>
    <mergeCell ref="C57:C58"/>
    <mergeCell ref="D57:D58"/>
    <mergeCell ref="E57:E58"/>
    <mergeCell ref="A1:E2"/>
    <mergeCell ref="A3:E4"/>
    <mergeCell ref="A5:E6"/>
    <mergeCell ref="A41:A46"/>
    <mergeCell ref="B41:B46"/>
    <mergeCell ref="C41:C46"/>
    <mergeCell ref="D41:D46"/>
    <mergeCell ref="E41:E46"/>
    <mergeCell ref="A50:A52"/>
    <mergeCell ref="B50:B52"/>
    <mergeCell ref="C50:C52"/>
    <mergeCell ref="D50:D52"/>
    <mergeCell ref="E50:E52"/>
    <mergeCell ref="A28:A34"/>
    <mergeCell ref="B28:B34"/>
    <mergeCell ref="C28:C34"/>
    <mergeCell ref="D28:D34"/>
    <mergeCell ref="E28:E34"/>
    <mergeCell ref="A35:A40"/>
    <mergeCell ref="B35:B40"/>
    <mergeCell ref="C35:C40"/>
    <mergeCell ref="D35:D40"/>
    <mergeCell ref="E35:E40"/>
    <mergeCell ref="A17:A19"/>
    <mergeCell ref="B17:B19"/>
    <mergeCell ref="C17:C19"/>
    <mergeCell ref="D17:D19"/>
    <mergeCell ref="E17:E19"/>
    <mergeCell ref="A21:A27"/>
    <mergeCell ref="B21:B27"/>
    <mergeCell ref="C21:C27"/>
    <mergeCell ref="D21:D27"/>
    <mergeCell ref="E21:E27"/>
    <mergeCell ref="A7:A9"/>
    <mergeCell ref="C7:C9"/>
    <mergeCell ref="D7:D9"/>
    <mergeCell ref="E7:E9"/>
    <mergeCell ref="A11:A16"/>
    <mergeCell ref="B11:B16"/>
    <mergeCell ref="C11:C16"/>
    <mergeCell ref="D11:D16"/>
    <mergeCell ref="E11:E16"/>
  </mergeCells>
  <hyperlinks>
    <hyperlink ref="A17" r:id="rId1" display="garantf1://10800200.228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INFINITY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2017-09-29T06:37:46Z</dcterms:created>
  <dcterms:modified xsi:type="dcterms:W3CDTF">2017-09-29T07:02:15Z</dcterms:modified>
</cp:coreProperties>
</file>